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AG 2021\AGCOMPTA\"/>
    </mc:Choice>
  </mc:AlternateContent>
  <xr:revisionPtr revIDLastSave="0" documentId="8_{CC33C602-2D3D-4128-9D7A-C29DB3D0168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euil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" i="2" l="1"/>
  <c r="E22" i="2"/>
</calcChain>
</file>

<file path=xl/sharedStrings.xml><?xml version="1.0" encoding="utf-8"?>
<sst xmlns="http://schemas.openxmlformats.org/spreadsheetml/2006/main" count="37" uniqueCount="36">
  <si>
    <t xml:space="preserve">sous reserves d'attributions de nos appels à projets </t>
  </si>
  <si>
    <t>Dépenses</t>
  </si>
  <si>
    <t>Recettes</t>
  </si>
  <si>
    <t>National NEW FOREST</t>
  </si>
  <si>
    <t>ADHESIONS AFPNF</t>
  </si>
  <si>
    <t>PRELEVEMENT SUR LIVRET</t>
  </si>
  <si>
    <t>APP ETALON</t>
  </si>
  <si>
    <t>DOSSIER</t>
  </si>
  <si>
    <t xml:space="preserve">FRAIS DE MISSIONS </t>
  </si>
  <si>
    <t>FOURNITURES ADMINISTRATIVES</t>
  </si>
  <si>
    <t>IMPORTATIONS</t>
  </si>
  <si>
    <t>S/TRAITANCE COMPTA</t>
  </si>
  <si>
    <t>PRIMES ASSURANCE</t>
  </si>
  <si>
    <t>COTISATION FPPCF</t>
  </si>
  <si>
    <t>le tresorier</t>
  </si>
  <si>
    <t xml:space="preserve">le president </t>
  </si>
  <si>
    <t>ABONNEMENT OFFICE365</t>
  </si>
  <si>
    <t>EQUIRODI SITE WEB</t>
  </si>
  <si>
    <t>COUPON FREQUENCE TRAIN</t>
  </si>
  <si>
    <t>PROMOTION RACE COMMUNICATION</t>
  </si>
  <si>
    <t>60X8</t>
  </si>
  <si>
    <t>ENREGISTREMENT NFC</t>
  </si>
  <si>
    <t>SB/DEPLACEMENT</t>
  </si>
  <si>
    <t>300X10</t>
  </si>
  <si>
    <t>FRAIS TELEPHONE</t>
  </si>
  <si>
    <t>FRAIS POSTAUX</t>
  </si>
  <si>
    <t>AAP 2022</t>
  </si>
  <si>
    <t>GLOBAL</t>
  </si>
  <si>
    <t>83x60</t>
  </si>
  <si>
    <t>40x30</t>
  </si>
  <si>
    <t>200X40</t>
  </si>
  <si>
    <t xml:space="preserve"> CHARGES D EXPLOITATION</t>
  </si>
  <si>
    <t>PRODUITS D EXPLOITATION</t>
  </si>
  <si>
    <t>Résutat positif</t>
  </si>
  <si>
    <t>ASSOCIATION FRANCAISE DU PONEY NEW FOREST PREVSIONNEL 2022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</si>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</sst>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164" formatCode="#,##0&quot; &quot;[$€];[Red]&quot;-&quot;#,##0&quot; &quot;[$€]"/>
  </numFmts>
  <fonts count="1" x14ac:knownFonts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64" fontId="0" fillId="0" borderId="10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164" fontId="0" fillId="0" borderId="14" xfId="0" applyNumberForma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164" fontId="0" fillId="0" borderId="17" xfId="0" applyNumberFormat="1" applyBorder="1"/>
    <xf numFmtId="164" fontId="0" fillId="0" borderId="18" xfId="0" applyNumberFormat="1" applyBorder="1"/>
    <xf numFmtId="9" fontId="0" fillId="0" borderId="0" xfId="0" applyNumberFormat="1"/>
    <xf numFmtId="0" fontId="0" fillId="0" borderId="0" xfId="0" applyFill="1" applyBorder="1"/>
    <xf numFmtId="0" fontId="0" fillId="0" borderId="19" xfId="0" applyBorder="1"/>
    <xf numFmtId="164" fontId="0" fillId="0" borderId="20" xfId="0" applyNumberFormat="1" applyBorder="1"/>
    <xf numFmtId="164" fontId="0" fillId="0" borderId="21" xfId="0" applyNumberFormat="1" applyBorder="1"/>
    <xf numFmtId="6" fontId="0" fillId="2" borderId="22" xfId="0" applyNumberFormat="1" applyFill="1" applyBorder="1"/>
    <xf numFmtId="164" fontId="0" fillId="0" borderId="19" xfId="0" applyNumberFormat="1" applyBorder="1"/>
    <xf numFmtId="0" fontId="0" fillId="0" borderId="22" xfId="0" applyBorder="1"/>
    <xf numFmtId="6" fontId="0" fillId="0" borderId="6" xfId="0" applyNumberFormat="1" applyFill="1" applyBorder="1"/>
    <xf numFmtId="164" fontId="0" fillId="0" borderId="6" xfId="0" applyNumberFormat="1" applyFill="1" applyBorder="1"/>
    <xf numFmtId="164" fontId="0" fillId="0" borderId="10" xfId="0" applyNumberFormat="1" applyFill="1" applyBorder="1"/>
    <xf numFmtId="164" fontId="0" fillId="0" borderId="14" xfId="0" applyNumberFormat="1" applyFill="1" applyBorder="1"/>
    <xf numFmtId="0" fontId="0" fillId="3" borderId="10" xfId="0" applyFill="1" applyBorder="1"/>
    <xf numFmtId="0" fontId="0" fillId="3" borderId="6" xfId="0" applyFill="1" applyBorder="1"/>
    <xf numFmtId="6" fontId="0" fillId="0" borderId="6" xfId="0" applyNumberFormat="1" applyBorder="1"/>
    <xf numFmtId="0" fontId="0" fillId="3" borderId="14" xfId="0" applyFill="1" applyBorder="1"/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4"/>
  <sheetViews>
    <sheetView tabSelected="1" workbookViewId="0">
      <selection activeCell="D10" sqref="D10"/>
    </sheetView>
  </sheetViews>
  <sheetFormatPr baseColWidth="10" defaultRowHeight="15" x14ac:dyDescent="0.25"/>
  <cols>
    <col min="4" max="4" width="11.42578125" customWidth="1"/>
    <col min="9" max="9" width="13.7109375" bestFit="1" customWidth="1"/>
  </cols>
  <sheetData>
    <row r="1" spans="1:10" x14ac:dyDescent="0.25">
      <c r="A1" t="s">
        <v>34</v>
      </c>
      <c r="F1" t="s">
        <v>35</v>
      </c>
    </row>
    <row r="3" spans="1:10" ht="15.75" thickBot="1" x14ac:dyDescent="0.3">
      <c r="A3" t="s">
        <v>0</v>
      </c>
      <c r="I3" s="1">
        <v>44632</v>
      </c>
    </row>
    <row r="4" spans="1:10" x14ac:dyDescent="0.25">
      <c r="A4" s="2" t="s">
        <v>1</v>
      </c>
      <c r="B4" s="3"/>
      <c r="C4" s="3"/>
      <c r="D4" s="4"/>
      <c r="E4" s="4"/>
      <c r="F4" s="3" t="s">
        <v>2</v>
      </c>
      <c r="G4" s="3"/>
      <c r="H4" s="4"/>
      <c r="I4" s="5"/>
    </row>
    <row r="5" spans="1:10" x14ac:dyDescent="0.25">
      <c r="A5" s="6" t="s">
        <v>17</v>
      </c>
      <c r="D5" s="36"/>
      <c r="E5" s="31">
        <v>599</v>
      </c>
      <c r="H5" s="7"/>
      <c r="I5" s="25"/>
    </row>
    <row r="6" spans="1:10" x14ac:dyDescent="0.25">
      <c r="A6" s="6" t="s">
        <v>13</v>
      </c>
      <c r="D6" s="7"/>
      <c r="E6" s="32">
        <v>250</v>
      </c>
      <c r="F6" s="10" t="s">
        <v>26</v>
      </c>
      <c r="G6" s="10" t="s">
        <v>27</v>
      </c>
      <c r="H6" s="11"/>
      <c r="I6" s="26">
        <v>9000</v>
      </c>
      <c r="J6" s="23"/>
    </row>
    <row r="7" spans="1:10" x14ac:dyDescent="0.25">
      <c r="A7" s="13" t="s">
        <v>3</v>
      </c>
      <c r="B7" s="10"/>
      <c r="C7" s="10"/>
      <c r="D7" s="11"/>
      <c r="E7" s="12">
        <v>9000</v>
      </c>
      <c r="F7" s="10"/>
      <c r="G7" s="10"/>
      <c r="H7" s="11"/>
      <c r="I7" s="26"/>
      <c r="J7" s="23"/>
    </row>
    <row r="8" spans="1:10" x14ac:dyDescent="0.25">
      <c r="A8" s="9" t="s">
        <v>18</v>
      </c>
      <c r="B8" s="10"/>
      <c r="C8" s="10"/>
      <c r="D8" s="35"/>
      <c r="E8" s="33">
        <v>257</v>
      </c>
      <c r="F8" s="10"/>
      <c r="G8" s="10"/>
      <c r="H8" s="11"/>
      <c r="I8" s="26"/>
      <c r="J8" s="23"/>
    </row>
    <row r="9" spans="1:10" x14ac:dyDescent="0.25">
      <c r="A9" s="14" t="s">
        <v>25</v>
      </c>
      <c r="B9" s="15"/>
      <c r="C9" s="15"/>
      <c r="D9" s="16"/>
      <c r="E9" s="17">
        <v>200</v>
      </c>
      <c r="F9" s="15" t="s">
        <v>5</v>
      </c>
      <c r="G9" s="15"/>
      <c r="H9" s="16"/>
      <c r="I9" s="27">
        <v>8000</v>
      </c>
      <c r="J9" t="s">
        <v>30</v>
      </c>
    </row>
    <row r="10" spans="1:10" x14ac:dyDescent="0.25">
      <c r="A10" s="15" t="s">
        <v>24</v>
      </c>
      <c r="B10" s="15"/>
      <c r="C10" s="15"/>
      <c r="D10" s="38"/>
      <c r="E10" s="34">
        <v>359.78</v>
      </c>
      <c r="F10" s="15"/>
      <c r="G10" s="15"/>
      <c r="H10" s="16"/>
      <c r="I10" s="27"/>
    </row>
    <row r="11" spans="1:10" x14ac:dyDescent="0.25">
      <c r="A11" s="13" t="s">
        <v>19</v>
      </c>
      <c r="B11" s="10"/>
      <c r="C11" s="10"/>
      <c r="D11" s="11"/>
      <c r="E11" s="12">
        <v>10000</v>
      </c>
      <c r="F11" s="10" t="s">
        <v>6</v>
      </c>
      <c r="G11" s="10" t="s">
        <v>7</v>
      </c>
      <c r="H11" s="11"/>
      <c r="I11" s="26">
        <v>3000</v>
      </c>
      <c r="J11" t="s">
        <v>23</v>
      </c>
    </row>
    <row r="12" spans="1:10" x14ac:dyDescent="0.25">
      <c r="A12" s="9" t="s">
        <v>8</v>
      </c>
      <c r="B12" s="10"/>
      <c r="C12" s="10" t="s">
        <v>22</v>
      </c>
      <c r="D12" s="11"/>
      <c r="E12" s="12">
        <v>2000</v>
      </c>
      <c r="F12" s="10"/>
      <c r="G12" s="10"/>
      <c r="H12" s="11"/>
      <c r="I12" s="26"/>
    </row>
    <row r="13" spans="1:10" x14ac:dyDescent="0.25">
      <c r="A13" s="13" t="s">
        <v>9</v>
      </c>
      <c r="B13" s="10"/>
      <c r="C13" s="10"/>
      <c r="D13" s="11"/>
      <c r="E13" s="12">
        <v>300</v>
      </c>
      <c r="F13" s="24" t="s">
        <v>21</v>
      </c>
      <c r="H13" s="11"/>
      <c r="I13" s="26">
        <v>1200</v>
      </c>
      <c r="J13" t="s">
        <v>29</v>
      </c>
    </row>
    <row r="14" spans="1:10" x14ac:dyDescent="0.25">
      <c r="A14" s="9" t="s">
        <v>11</v>
      </c>
      <c r="B14" s="10"/>
      <c r="C14" s="10"/>
      <c r="D14" s="35"/>
      <c r="E14" s="33">
        <v>660</v>
      </c>
      <c r="F14" s="10" t="s">
        <v>10</v>
      </c>
      <c r="G14" s="10"/>
      <c r="H14" s="11"/>
      <c r="I14" s="28">
        <v>480</v>
      </c>
      <c r="J14" t="s">
        <v>20</v>
      </c>
    </row>
    <row r="15" spans="1:10" x14ac:dyDescent="0.25">
      <c r="A15" s="13" t="s">
        <v>12</v>
      </c>
      <c r="B15" s="10"/>
      <c r="C15" s="10"/>
      <c r="D15" s="35"/>
      <c r="E15" s="33">
        <v>847</v>
      </c>
      <c r="F15" s="10" t="s">
        <v>4</v>
      </c>
      <c r="G15" s="10"/>
      <c r="H15" s="11"/>
      <c r="I15" s="26">
        <v>4980</v>
      </c>
      <c r="J15" s="23" t="s">
        <v>28</v>
      </c>
    </row>
    <row r="16" spans="1:10" x14ac:dyDescent="0.25">
      <c r="A16" s="9" t="s">
        <v>16</v>
      </c>
      <c r="B16" s="10"/>
      <c r="C16" s="10"/>
      <c r="D16" s="35"/>
      <c r="E16" s="33">
        <v>99</v>
      </c>
      <c r="F16" s="10"/>
      <c r="G16" s="10"/>
      <c r="H16" s="11"/>
      <c r="I16" s="26"/>
    </row>
    <row r="17" spans="1:9" x14ac:dyDescent="0.25">
      <c r="A17" s="6"/>
      <c r="D17" s="7"/>
      <c r="E17" s="32"/>
      <c r="F17" s="24"/>
      <c r="H17" s="7"/>
      <c r="I17" s="29"/>
    </row>
    <row r="18" spans="1:9" x14ac:dyDescent="0.25">
      <c r="A18" s="9"/>
      <c r="B18" s="10"/>
      <c r="C18" s="10"/>
      <c r="D18" s="11"/>
      <c r="E18" s="12"/>
      <c r="F18" s="10"/>
      <c r="G18" s="10"/>
      <c r="H18" s="11"/>
      <c r="I18" s="26"/>
    </row>
    <row r="19" spans="1:9" x14ac:dyDescent="0.25">
      <c r="A19" s="6"/>
      <c r="D19" s="7"/>
      <c r="E19" s="7"/>
      <c r="H19" s="7"/>
      <c r="I19" s="30"/>
    </row>
    <row r="20" spans="1:9" x14ac:dyDescent="0.25">
      <c r="A20" s="6" t="s">
        <v>31</v>
      </c>
      <c r="D20" s="7"/>
      <c r="E20" s="7"/>
      <c r="F20" t="s">
        <v>32</v>
      </c>
      <c r="H20" s="7"/>
      <c r="I20" s="8" t="s">
        <v>35</v>
      </c>
    </row>
    <row r="21" spans="1:9" x14ac:dyDescent="0.25">
      <c r="A21" s="6"/>
      <c r="C21" t="s">
        <v>33</v>
      </c>
      <c r="D21" s="7"/>
      <c r="E21" s="37">
        <v>2088</v>
      </c>
      <c r="H21" s="7"/>
      <c r="I21" s="8"/>
    </row>
    <row r="22" spans="1:9" ht="15.75" thickBot="1" x14ac:dyDescent="0.3">
      <c r="A22" s="18"/>
      <c r="B22" s="19"/>
      <c r="C22" s="19"/>
      <c r="D22" s="20"/>
      <c r="E22" s="21">
        <f>SUM(E5:E21)-E21</f>
        <v>24571.78</v>
      </c>
      <c r="F22" s="19"/>
      <c r="G22" s="19"/>
      <c r="H22" s="20"/>
      <c r="I22" s="22">
        <f>SUM(I5:I21)</f>
        <v>26660</v>
      </c>
    </row>
    <row r="24" spans="1:9" x14ac:dyDescent="0.25">
      <c r="A24" t="s">
        <v>14</v>
      </c>
      <c r="F24" t="s">
        <v>15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Propriétaire</dc:creator>
  <cp:lastModifiedBy>hp</cp:lastModifiedBy>
  <cp:lastPrinted>2022-03-07T11:06:11Z</cp:lastPrinted>
  <dcterms:created xsi:type="dcterms:W3CDTF">2019-03-04T23:04:36Z</dcterms:created>
  <dcterms:modified xsi:type="dcterms:W3CDTF">2022-03-07T22:34:26Z</dcterms:modified>
</cp:coreProperties>
</file>